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5.5.1_2014" sheetId="1" r:id="rId1"/>
  </sheets>
  <definedNames>
    <definedName name="_Regression_Int" localSheetId="0" hidden="1">1</definedName>
    <definedName name="A_IMPRESIÓN_IM">'4.5.5.1_2014'!$A$6:$F$39</definedName>
    <definedName name="_xlnm.Print_Area" localSheetId="0">'4.5.5.1_2014'!$A$1:$F$70</definedName>
    <definedName name="Imprimir_área_IM" localSheetId="0">'4.5.5.1_2014'!$A$6:$F$39</definedName>
    <definedName name="_xlnm.Print_Titles" localSheetId="0">'4.5.5.1_2014'!$1:$10</definedName>
  </definedNames>
  <calcPr calcId="145621"/>
</workbook>
</file>

<file path=xl/calcChain.xml><?xml version="1.0" encoding="utf-8"?>
<calcChain xmlns="http://schemas.openxmlformats.org/spreadsheetml/2006/main">
  <c r="E12" i="1"/>
  <c r="F14" s="1"/>
  <c r="C12"/>
  <c r="D16" s="1"/>
  <c r="B12"/>
  <c r="F22"/>
  <c r="F30"/>
  <c r="F38"/>
  <c r="F46"/>
  <c r="F54"/>
  <c r="F62"/>
  <c r="F70"/>
  <c r="F15"/>
  <c r="F17"/>
  <c r="F19"/>
  <c r="F21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68"/>
  <c r="F64"/>
  <c r="F60"/>
  <c r="F56"/>
  <c r="F52"/>
  <c r="F48"/>
  <c r="F44"/>
  <c r="F40"/>
  <c r="F36"/>
  <c r="F32"/>
  <c r="F28"/>
  <c r="F24"/>
  <c r="F20"/>
  <c r="F16"/>
  <c r="F66"/>
  <c r="F58"/>
  <c r="F50"/>
  <c r="F42"/>
  <c r="F34"/>
  <c r="F26"/>
  <c r="F18"/>
  <c r="F12" l="1"/>
  <c r="D14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2" l="1"/>
</calcChain>
</file>

<file path=xl/sharedStrings.xml><?xml version="1.0" encoding="utf-8"?>
<sst xmlns="http://schemas.openxmlformats.org/spreadsheetml/2006/main" count="67" uniqueCount="66">
  <si>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</si>
  <si>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</si>
  <si>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</si>
  <si>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</si>
  <si>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</si>
  <si>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</si>
  <si>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</si>
  <si>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</si>
  <si>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</si>
  <si>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</si>
  <si>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4.5.5.1 Préstamos Ordinarios para Turismo Social por Organismo 
(Miles de Pesos)</t>
  </si>
  <si>
    <t>Secretaría de Educación Pública</t>
  </si>
  <si>
    <t>Pensionistas y Jubilados con cargo al I.S.S.S.T.E.</t>
  </si>
  <si>
    <t>Secretaría de Salud</t>
  </si>
  <si>
    <t>Gobierno del Distrito Federal</t>
  </si>
  <si>
    <t>Secretaría de Gobernación</t>
  </si>
  <si>
    <t>Secretaría de Hacienda y Crédito Público</t>
  </si>
  <si>
    <t>Procuraduría General de la República</t>
  </si>
  <si>
    <t>Poder Judicial Federal</t>
  </si>
  <si>
    <t>Sistema de Transporte Colectivo ( Metro )</t>
  </si>
  <si>
    <t>Universidad Nacional Autónoma de México</t>
  </si>
  <si>
    <t>Secretaría del Trabajo y Previsión Social</t>
  </si>
  <si>
    <t>Gobierno del Estado de Hidalgo (Poder Ejecutivo)</t>
  </si>
  <si>
    <t>Colegio Nacional de Educación Profesional Técnica</t>
  </si>
  <si>
    <t>Servicio Postal Mexicano</t>
  </si>
  <si>
    <t>Instituto Nacional Electoral</t>
  </si>
  <si>
    <t>Poder Legislativo Federal</t>
  </si>
  <si>
    <t>Secretaría de Economía</t>
  </si>
  <si>
    <t>Sistema Nacional para el Desarrollo Integral de la Familia</t>
  </si>
  <si>
    <t xml:space="preserve">Inst. P/la Educación d/las Personas Jóvenes y Adultas </t>
  </si>
  <si>
    <t>Secretaría de Comunicaciones y Transportes</t>
  </si>
  <si>
    <t>Secretaría de Agricultura, Ganadería, Desarrollo  Rural</t>
  </si>
  <si>
    <t>Lotería Nacional para la Asistencia Pública</t>
  </si>
  <si>
    <t>Comisión Nacional para el Desarrollo de los Pueblo</t>
  </si>
  <si>
    <t>Hospital General " Dr. Manuel Gea González "</t>
  </si>
  <si>
    <t>Instituto Nacional de Pediatría</t>
  </si>
  <si>
    <t>Comisión Nacional del Agua</t>
  </si>
  <si>
    <t>Hospital General de México</t>
  </si>
  <si>
    <t>Sist. para el Desarrollo Integral de la Fam. D.F.</t>
  </si>
  <si>
    <t>Tribunal Superior de Justicia del Distrito Federal</t>
  </si>
  <si>
    <t>Hospital Juárez de México</t>
  </si>
  <si>
    <t>Secretaría de la Reforma Agraria</t>
  </si>
  <si>
    <t>H. Ayto. Const. del Mpio. de Cozumel, Q. Roo.</t>
  </si>
  <si>
    <t>Secretaría de Energía</t>
  </si>
  <si>
    <t>Hospital Infantil de México Federico Gómez</t>
  </si>
  <si>
    <t>Instituto Nacional de Ciencias Médicas y Nutrición</t>
  </si>
  <si>
    <t>Instituto Nacional de Antropología e Historia</t>
  </si>
  <si>
    <t>Colegio de Bachilleres</t>
  </si>
  <si>
    <t>Ctro. de inv. y Estudios Superiores en Antropología Social</t>
  </si>
  <si>
    <t>Universidad Autónoma Metropolitana</t>
  </si>
  <si>
    <t>Instituto Nacional de Perinatología</t>
  </si>
  <si>
    <t>Centro de Ingeniería y Desarrollo Industrial</t>
  </si>
  <si>
    <t>Colegio de Bachilleres del Estado de Quintana Roo</t>
  </si>
  <si>
    <t>Asamblea de Representantes del Distrito Federal</t>
  </si>
  <si>
    <t>Tribunal Federal de Justicia Fiscal y Administrativa</t>
  </si>
  <si>
    <t>Laboratorios de Biológicos y Reactivos de México</t>
  </si>
  <si>
    <t>Los Servicios de Salud del Estado de Querétaro</t>
  </si>
  <si>
    <t>Inst. Capacitación para el Trabajo del Edo. Hidalgo</t>
  </si>
  <si>
    <t>Sistema D.I.F. Hidalgo</t>
  </si>
  <si>
    <t>Universidad Autónoma de la Ciudad de México</t>
  </si>
  <si>
    <t>Instituto de la Juventud del Distrito Federal</t>
  </si>
  <si>
    <t>Instituto Nacional de Medicina Genómica</t>
  </si>
  <si>
    <t>Universidad Tecnológica de Chihuahua</t>
  </si>
  <si>
    <t>Comisión Nacional de Vivienda</t>
  </si>
  <si>
    <t>H. A. Const. del Mpio. de Othón P. Blanco, Q. Roo.</t>
  </si>
  <si>
    <t>Sist. Desarrollo Integral de Familia Quintana Roo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</si>
</sst>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#,##0.0"/>
    <numFmt numFmtId="169" formatCode="&quot;$&quot;#,##0.0"/>
  </numFmts>
  <fonts count="1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167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5" fillId="0" borderId="1" xfId="0" applyFont="1" applyBorder="1" applyAlignment="1" applyProtection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3" fontId="4" fillId="0" borderId="0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1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888207</xdr:colOff>
      <xdr:row>0</xdr:row>
      <xdr:rowOff>0</xdr:rowOff>
    </xdr:from>
    <xdr:to>
      <xdr:col>5</xdr:col>
      <xdr:colOff>1526382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96426" y="0"/>
          <a:ext cx="2209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2536030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36030" cy="1021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G70"/>
  <sheetViews>
    <sheetView showGridLines="0" showZeros="0" tabSelected="1" zoomScale="88" zoomScaleNormal="88" zoomScaleSheetLayoutView="80" workbookViewId="0">
      <selection activeCell="A8" sqref="A8:F8"/>
    </sheetView>
  </sheetViews>
  <sheetFormatPr baseColWidth="10" defaultColWidth="5.625" defaultRowHeight="12"/>
  <cols>
    <col min="1" max="1" width="50.625" style="14" customWidth="1"/>
    <col min="2" max="6" width="20.625" style="1" customWidth="1"/>
    <col min="7" max="7" width="20.625" customWidth="1"/>
    <col min="8" max="8" width="14.625" customWidth="1"/>
    <col min="9" max="9" width="6.625" customWidth="1"/>
  </cols>
  <sheetData>
    <row r="1" spans="1:7" ht="15.75" customHeight="1">
      <c r="A1" s="8"/>
      <c r="B1"/>
      <c r="C1"/>
      <c r="D1"/>
      <c r="E1"/>
      <c r="F1"/>
    </row>
    <row r="2" spans="1:7" ht="15.75" customHeight="1">
      <c r="A2" s="8"/>
      <c r="B2"/>
      <c r="C2"/>
      <c r="D2"/>
      <c r="E2"/>
      <c r="F2"/>
    </row>
    <row r="3" spans="1:7" ht="15.75" customHeight="1">
      <c r="A3" s="8"/>
      <c r="B3"/>
      <c r="C3"/>
      <c r="D3"/>
      <c r="E3"/>
      <c r="F3"/>
    </row>
    <row r="4" spans="1:7" ht="15.75" customHeight="1">
      <c r="A4" s="8"/>
      <c r="B4"/>
      <c r="C4"/>
      <c r="D4"/>
      <c r="E4"/>
      <c r="F4"/>
    </row>
    <row r="5" spans="1:7" ht="15.75" customHeight="1">
      <c r="A5" s="8"/>
      <c r="B5"/>
      <c r="C5"/>
      <c r="D5"/>
      <c r="E5"/>
      <c r="F5"/>
    </row>
    <row r="6" spans="1:7" ht="17.25" customHeight="1">
      <c r="A6" s="32" t="s">
        <v>8</v>
      </c>
      <c r="B6" s="32"/>
      <c r="C6" s="32"/>
      <c r="D6" s="32"/>
      <c r="E6" s="32"/>
      <c r="F6" s="32"/>
    </row>
    <row r="7" spans="1:7" ht="13.5" customHeight="1">
      <c r="A7" s="9" t="s">
        <v>0</v>
      </c>
      <c r="B7" s="2"/>
      <c r="C7" s="2"/>
      <c r="D7" s="2"/>
      <c r="E7" s="2"/>
      <c r="F7" s="2"/>
    </row>
    <row r="8" spans="1:7" ht="38.25" customHeight="1">
      <c r="A8" s="30" t="s">
        <v>10</v>
      </c>
      <c r="B8" s="31"/>
      <c r="C8" s="31"/>
      <c r="D8" s="31"/>
      <c r="E8" s="31"/>
      <c r="F8" s="31"/>
    </row>
    <row r="9" spans="1:7" ht="13.5" customHeight="1">
      <c r="A9" s="10"/>
      <c r="B9" s="2"/>
      <c r="C9" s="2"/>
      <c r="D9" s="2"/>
      <c r="E9" s="2"/>
      <c r="F9" s="2"/>
    </row>
    <row r="10" spans="1:7" s="3" customFormat="1" ht="47.25" customHeight="1">
      <c r="A10" s="24" t="s">
        <v>2</v>
      </c>
      <c r="B10" s="25" t="s">
        <v>5</v>
      </c>
      <c r="C10" s="25" t="s">
        <v>6</v>
      </c>
      <c r="D10" s="24" t="s">
        <v>4</v>
      </c>
      <c r="E10" s="24" t="s">
        <v>7</v>
      </c>
      <c r="F10" s="24" t="s">
        <v>4</v>
      </c>
    </row>
    <row r="11" spans="1:7" s="17" customFormat="1" ht="15" customHeight="1">
      <c r="A11" s="13"/>
      <c r="B11" s="16"/>
      <c r="C11" s="16"/>
      <c r="D11" s="16"/>
      <c r="E11" s="16"/>
      <c r="F11" s="16"/>
    </row>
    <row r="12" spans="1:7" s="19" customFormat="1" ht="15" customHeight="1">
      <c r="A12" s="11" t="s">
        <v>3</v>
      </c>
      <c r="B12" s="26">
        <f>SUM(B14:B70)</f>
        <v>427</v>
      </c>
      <c r="C12" s="27">
        <f>SUM(C14:C70)</f>
        <v>8386.9821999999986</v>
      </c>
      <c r="D12" s="4">
        <f>SUM(D14:D70)</f>
        <v>99.999999999999986</v>
      </c>
      <c r="E12" s="27">
        <f>SUM(E14:E70)</f>
        <v>8148.852179999999</v>
      </c>
      <c r="F12" s="4">
        <f>SUM(F14:F70)</f>
        <v>99.999999999999957</v>
      </c>
      <c r="G12" s="18"/>
    </row>
    <row r="13" spans="1:7" s="17" customFormat="1" ht="15" customHeight="1">
      <c r="A13" s="12"/>
      <c r="B13" s="5"/>
      <c r="C13" s="28"/>
      <c r="D13" s="6"/>
      <c r="E13" s="28"/>
      <c r="F13" s="6"/>
      <c r="G13" s="20"/>
    </row>
    <row r="14" spans="1:7" s="17" customFormat="1" ht="13.5" customHeight="1">
      <c r="A14" s="13" t="s">
        <v>11</v>
      </c>
      <c r="B14" s="15">
        <v>76</v>
      </c>
      <c r="C14" s="28">
        <v>1482.05</v>
      </c>
      <c r="D14" s="7">
        <f>+C14*100/$C$12</f>
        <v>17.670837551080055</v>
      </c>
      <c r="E14" s="28">
        <v>1451.3655999999999</v>
      </c>
      <c r="F14" s="7">
        <f>+E14*100/$E$12</f>
        <v>17.81067526985132</v>
      </c>
      <c r="G14" s="20"/>
    </row>
    <row r="15" spans="1:7" s="17" customFormat="1" ht="13.5" customHeight="1">
      <c r="A15" s="13" t="s">
        <v>12</v>
      </c>
      <c r="B15" s="15">
        <v>74</v>
      </c>
      <c r="C15" s="28">
        <v>1730.5840000000001</v>
      </c>
      <c r="D15" s="7">
        <f t="shared" ref="D15:D70" si="0">+C15*100/$C$12</f>
        <v>20.634168032453918</v>
      </c>
      <c r="E15" s="28">
        <v>1670.4022999999997</v>
      </c>
      <c r="F15" s="7">
        <f t="shared" ref="F15:F70" si="1">+E15*100/$E$12</f>
        <v>20.498620702676682</v>
      </c>
      <c r="G15" s="20"/>
    </row>
    <row r="16" spans="1:7" s="17" customFormat="1" ht="13.5" customHeight="1">
      <c r="A16" s="13" t="s">
        <v>13</v>
      </c>
      <c r="B16" s="15">
        <v>39</v>
      </c>
      <c r="C16" s="28">
        <v>732.7</v>
      </c>
      <c r="D16" s="7">
        <f t="shared" si="0"/>
        <v>8.736157804174189</v>
      </c>
      <c r="E16" s="28">
        <v>713.89978000000008</v>
      </c>
      <c r="F16" s="7">
        <f t="shared" si="1"/>
        <v>8.7607403377882864</v>
      </c>
      <c r="G16" s="20"/>
    </row>
    <row r="17" spans="1:7" s="17" customFormat="1" ht="13.5" customHeight="1">
      <c r="A17" s="13" t="s">
        <v>14</v>
      </c>
      <c r="B17" s="15">
        <v>34</v>
      </c>
      <c r="C17" s="28">
        <v>679.75</v>
      </c>
      <c r="D17" s="7">
        <f t="shared" si="0"/>
        <v>8.1048222565680437</v>
      </c>
      <c r="E17" s="28">
        <v>654.77181000000007</v>
      </c>
      <c r="F17" s="7">
        <f t="shared" si="1"/>
        <v>8.0351415823571877</v>
      </c>
      <c r="G17" s="20"/>
    </row>
    <row r="18" spans="1:7" s="17" customFormat="1" ht="13.5" customHeight="1">
      <c r="A18" s="13" t="s">
        <v>1</v>
      </c>
      <c r="B18" s="15">
        <v>30</v>
      </c>
      <c r="C18" s="28">
        <v>545.5</v>
      </c>
      <c r="D18" s="7">
        <f t="shared" si="0"/>
        <v>6.5041273129207324</v>
      </c>
      <c r="E18" s="28">
        <v>531.36934000000008</v>
      </c>
      <c r="F18" s="7">
        <f t="shared" si="1"/>
        <v>6.5207875693727475</v>
      </c>
      <c r="G18" s="20"/>
    </row>
    <row r="19" spans="1:7" s="17" customFormat="1" ht="13.5" customHeight="1">
      <c r="A19" s="13" t="s">
        <v>15</v>
      </c>
      <c r="B19" s="15">
        <v>22</v>
      </c>
      <c r="C19" s="28">
        <v>366.5</v>
      </c>
      <c r="D19" s="7">
        <f t="shared" si="0"/>
        <v>4.3698673880576502</v>
      </c>
      <c r="E19" s="28">
        <v>357.15042999999997</v>
      </c>
      <c r="F19" s="7">
        <f t="shared" si="1"/>
        <v>4.3828311289848436</v>
      </c>
      <c r="G19" s="20"/>
    </row>
    <row r="20" spans="1:7" s="17" customFormat="1" ht="13.5" customHeight="1">
      <c r="A20" s="13" t="s">
        <v>16</v>
      </c>
      <c r="B20" s="15">
        <v>19</v>
      </c>
      <c r="C20" s="28">
        <v>360.5</v>
      </c>
      <c r="D20" s="7">
        <f t="shared" si="0"/>
        <v>4.2983279492354241</v>
      </c>
      <c r="E20" s="28">
        <v>348.65577000000002</v>
      </c>
      <c r="F20" s="7">
        <f t="shared" si="1"/>
        <v>4.278587490588154</v>
      </c>
      <c r="G20" s="20"/>
    </row>
    <row r="21" spans="1:7" s="17" customFormat="1" ht="13.5" customHeight="1">
      <c r="A21" s="13" t="s">
        <v>17</v>
      </c>
      <c r="B21" s="15">
        <v>19</v>
      </c>
      <c r="C21" s="28">
        <v>339.55</v>
      </c>
      <c r="D21" s="7">
        <f t="shared" si="0"/>
        <v>4.0485360753478181</v>
      </c>
      <c r="E21" s="28">
        <v>318.96821999999997</v>
      </c>
      <c r="F21" s="7">
        <f t="shared" si="1"/>
        <v>3.9142717643455893</v>
      </c>
      <c r="G21" s="20"/>
    </row>
    <row r="22" spans="1:7" s="17" customFormat="1" ht="13.5" customHeight="1">
      <c r="A22" s="13" t="s">
        <v>18</v>
      </c>
      <c r="B22" s="15">
        <v>11</v>
      </c>
      <c r="C22" s="28">
        <v>214.94920000000002</v>
      </c>
      <c r="D22" s="7">
        <f t="shared" si="0"/>
        <v>2.5628908572144109</v>
      </c>
      <c r="E22" s="28">
        <v>212.79971000000003</v>
      </c>
      <c r="F22" s="7">
        <f t="shared" si="1"/>
        <v>2.6114071687578466</v>
      </c>
      <c r="G22" s="20"/>
    </row>
    <row r="23" spans="1:7" s="17" customFormat="1" ht="13.5" customHeight="1">
      <c r="A23" s="13" t="s">
        <v>19</v>
      </c>
      <c r="B23" s="15">
        <v>10</v>
      </c>
      <c r="C23" s="28">
        <v>205.95</v>
      </c>
      <c r="D23" s="7">
        <f t="shared" si="0"/>
        <v>2.4555912375729143</v>
      </c>
      <c r="E23" s="28">
        <v>197.12181000000001</v>
      </c>
      <c r="F23" s="7">
        <f t="shared" si="1"/>
        <v>2.4190132014396171</v>
      </c>
      <c r="G23" s="20"/>
    </row>
    <row r="24" spans="1:7" s="17" customFormat="1" ht="13.5" customHeight="1">
      <c r="A24" s="13" t="s">
        <v>20</v>
      </c>
      <c r="B24" s="15">
        <v>6</v>
      </c>
      <c r="C24" s="28">
        <v>108.5</v>
      </c>
      <c r="D24" s="7">
        <f t="shared" si="0"/>
        <v>1.2936715187019239</v>
      </c>
      <c r="E24" s="28">
        <v>107.41500000000001</v>
      </c>
      <c r="F24" s="7">
        <f t="shared" si="1"/>
        <v>1.3181611057276537</v>
      </c>
      <c r="G24" s="20"/>
    </row>
    <row r="25" spans="1:7" s="17" customFormat="1" ht="13.5" customHeight="1">
      <c r="A25" s="13" t="s">
        <v>9</v>
      </c>
      <c r="B25" s="15">
        <v>6</v>
      </c>
      <c r="C25" s="28">
        <v>111.45</v>
      </c>
      <c r="D25" s="7">
        <f t="shared" si="0"/>
        <v>1.3288450761228516</v>
      </c>
      <c r="E25" s="28">
        <v>110.3355</v>
      </c>
      <c r="F25" s="7">
        <f t="shared" si="1"/>
        <v>1.354000509063106</v>
      </c>
      <c r="G25" s="20"/>
    </row>
    <row r="26" spans="1:7" s="17" customFormat="1" ht="13.5" customHeight="1">
      <c r="A26" s="13" t="s">
        <v>21</v>
      </c>
      <c r="B26" s="15">
        <v>5</v>
      </c>
      <c r="C26" s="28">
        <v>78</v>
      </c>
      <c r="D26" s="7">
        <f t="shared" si="0"/>
        <v>0.93001270468894059</v>
      </c>
      <c r="E26" s="28">
        <v>76.739570000000001</v>
      </c>
      <c r="F26" s="7">
        <f t="shared" si="1"/>
        <v>0.94172244513582537</v>
      </c>
      <c r="G26" s="20"/>
    </row>
    <row r="27" spans="1:7" s="17" customFormat="1" ht="13.5" customHeight="1">
      <c r="A27" s="13" t="s">
        <v>22</v>
      </c>
      <c r="B27" s="15">
        <v>5</v>
      </c>
      <c r="C27" s="28">
        <v>89.45</v>
      </c>
      <c r="D27" s="7">
        <f t="shared" si="0"/>
        <v>1.0665338004413556</v>
      </c>
      <c r="E27" s="28">
        <v>88.555499999999995</v>
      </c>
      <c r="F27" s="7">
        <f t="shared" si="1"/>
        <v>1.0867236028326139</v>
      </c>
      <c r="G27" s="20"/>
    </row>
    <row r="28" spans="1:7" s="17" customFormat="1" ht="13.5" customHeight="1">
      <c r="A28" s="13" t="s">
        <v>23</v>
      </c>
      <c r="B28" s="15">
        <v>4</v>
      </c>
      <c r="C28" s="28">
        <v>83</v>
      </c>
      <c r="D28" s="7">
        <f t="shared" si="0"/>
        <v>0.98962890370746248</v>
      </c>
      <c r="E28" s="28">
        <v>78.498679999999993</v>
      </c>
      <c r="F28" s="7">
        <f t="shared" si="1"/>
        <v>0.96330965718904482</v>
      </c>
      <c r="G28" s="20"/>
    </row>
    <row r="29" spans="1:7" s="17" customFormat="1" ht="13.5" customHeight="1">
      <c r="A29" s="13" t="s">
        <v>24</v>
      </c>
      <c r="B29" s="15">
        <v>4</v>
      </c>
      <c r="C29" s="28">
        <v>68.75</v>
      </c>
      <c r="D29" s="7">
        <f t="shared" si="0"/>
        <v>0.8197227365046752</v>
      </c>
      <c r="E29" s="28">
        <v>67.519949999999994</v>
      </c>
      <c r="F29" s="7">
        <f t="shared" si="1"/>
        <v>0.82858233906508294</v>
      </c>
      <c r="G29" s="20"/>
    </row>
    <row r="30" spans="1:7" s="17" customFormat="1" ht="13.5" customHeight="1">
      <c r="A30" s="13" t="s">
        <v>25</v>
      </c>
      <c r="B30" s="15">
        <v>4</v>
      </c>
      <c r="C30" s="28">
        <v>76.995000000000005</v>
      </c>
      <c r="D30" s="7">
        <f t="shared" si="0"/>
        <v>0.91802984868621773</v>
      </c>
      <c r="E30" s="28">
        <v>76.225049999999996</v>
      </c>
      <c r="F30" s="7">
        <f t="shared" si="1"/>
        <v>0.93540842705530591</v>
      </c>
      <c r="G30" s="20"/>
    </row>
    <row r="31" spans="1:7" s="17" customFormat="1" ht="13.5" customHeight="1">
      <c r="A31" s="13" t="s">
        <v>26</v>
      </c>
      <c r="B31" s="15">
        <v>3</v>
      </c>
      <c r="C31" s="28">
        <v>60.5</v>
      </c>
      <c r="D31" s="7">
        <f t="shared" si="0"/>
        <v>0.72135600812411416</v>
      </c>
      <c r="E31" s="28">
        <v>59.895000000000003</v>
      </c>
      <c r="F31" s="7">
        <f t="shared" si="1"/>
        <v>0.73501149213385297</v>
      </c>
      <c r="G31" s="20"/>
    </row>
    <row r="32" spans="1:7" s="17" customFormat="1" ht="13.5" customHeight="1">
      <c r="A32" s="13" t="s">
        <v>27</v>
      </c>
      <c r="B32" s="15">
        <v>3</v>
      </c>
      <c r="C32" s="28">
        <v>47.5</v>
      </c>
      <c r="D32" s="7">
        <f t="shared" si="0"/>
        <v>0.56635389067595743</v>
      </c>
      <c r="E32" s="28">
        <v>47.024999999999999</v>
      </c>
      <c r="F32" s="7">
        <f t="shared" si="1"/>
        <v>0.5770751384521986</v>
      </c>
      <c r="G32" s="20"/>
    </row>
    <row r="33" spans="1:7" s="17" customFormat="1" ht="13.5" customHeight="1">
      <c r="A33" s="13" t="s">
        <v>28</v>
      </c>
      <c r="B33" s="15">
        <v>3</v>
      </c>
      <c r="C33" s="28">
        <v>55</v>
      </c>
      <c r="D33" s="7">
        <f t="shared" si="0"/>
        <v>0.6557781892037402</v>
      </c>
      <c r="E33" s="28">
        <v>54.45</v>
      </c>
      <c r="F33" s="7">
        <f t="shared" si="1"/>
        <v>0.66819226557623002</v>
      </c>
      <c r="G33" s="20"/>
    </row>
    <row r="34" spans="1:7" s="17" customFormat="1" ht="13.5" customHeight="1">
      <c r="A34" s="13" t="s">
        <v>29</v>
      </c>
      <c r="B34" s="15">
        <v>3</v>
      </c>
      <c r="C34" s="28">
        <v>64.849999999999994</v>
      </c>
      <c r="D34" s="7">
        <f t="shared" si="0"/>
        <v>0.77322210127022806</v>
      </c>
      <c r="E34" s="28">
        <v>63.876760000000004</v>
      </c>
      <c r="F34" s="7">
        <f t="shared" si="1"/>
        <v>0.7838743247395612</v>
      </c>
      <c r="G34" s="20"/>
    </row>
    <row r="35" spans="1:7" s="17" customFormat="1" ht="13.5" customHeight="1">
      <c r="A35" s="13" t="s">
        <v>30</v>
      </c>
      <c r="B35" s="15">
        <v>2</v>
      </c>
      <c r="C35" s="28">
        <v>37.5</v>
      </c>
      <c r="D35" s="7">
        <f t="shared" si="0"/>
        <v>0.44712149263891376</v>
      </c>
      <c r="E35" s="28">
        <v>37.125</v>
      </c>
      <c r="F35" s="7">
        <f t="shared" si="1"/>
        <v>0.4555856356201568</v>
      </c>
      <c r="G35" s="20"/>
    </row>
    <row r="36" spans="1:7" s="17" customFormat="1" ht="13.5" customHeight="1">
      <c r="A36" s="13" t="s">
        <v>31</v>
      </c>
      <c r="B36" s="15">
        <v>2</v>
      </c>
      <c r="C36" s="28">
        <v>48</v>
      </c>
      <c r="D36" s="7">
        <f t="shared" si="0"/>
        <v>0.57231551057780961</v>
      </c>
      <c r="E36" s="28">
        <v>47.52</v>
      </c>
      <c r="F36" s="7">
        <f t="shared" si="1"/>
        <v>0.58314961359380069</v>
      </c>
      <c r="G36" s="20"/>
    </row>
    <row r="37" spans="1:7" s="17" customFormat="1" ht="13.5" customHeight="1">
      <c r="A37" s="13" t="s">
        <v>32</v>
      </c>
      <c r="B37" s="15">
        <v>2</v>
      </c>
      <c r="C37" s="28">
        <v>36.5</v>
      </c>
      <c r="D37" s="7">
        <f t="shared" si="0"/>
        <v>0.43519825283520941</v>
      </c>
      <c r="E37" s="28">
        <v>36.134999999999998</v>
      </c>
      <c r="F37" s="7">
        <f t="shared" si="1"/>
        <v>0.44343668533695263</v>
      </c>
      <c r="G37" s="20"/>
    </row>
    <row r="38" spans="1:7" s="17" customFormat="1" ht="13.5" customHeight="1">
      <c r="A38" s="13" t="s">
        <v>33</v>
      </c>
      <c r="B38" s="15">
        <v>2</v>
      </c>
      <c r="C38" s="28">
        <v>41.95</v>
      </c>
      <c r="D38" s="7">
        <f t="shared" si="0"/>
        <v>0.50017990976539817</v>
      </c>
      <c r="E38" s="28">
        <v>41.530500000000004</v>
      </c>
      <c r="F38" s="7">
        <f t="shared" si="1"/>
        <v>0.50964846438041544</v>
      </c>
      <c r="G38" s="20"/>
    </row>
    <row r="39" spans="1:7" s="17" customFormat="1" ht="13.5" customHeight="1">
      <c r="A39" s="13" t="s">
        <v>34</v>
      </c>
      <c r="B39" s="15">
        <v>2</v>
      </c>
      <c r="C39" s="28">
        <v>43.5</v>
      </c>
      <c r="D39" s="7">
        <f t="shared" si="0"/>
        <v>0.5186609314611399</v>
      </c>
      <c r="E39" s="28">
        <v>41.150500000000001</v>
      </c>
      <c r="F39" s="7">
        <f t="shared" si="1"/>
        <v>0.50498523093837744</v>
      </c>
      <c r="G39" s="20"/>
    </row>
    <row r="40" spans="1:7" s="17" customFormat="1" ht="13.5" customHeight="1">
      <c r="A40" s="13" t="s">
        <v>35</v>
      </c>
      <c r="B40" s="15">
        <v>2</v>
      </c>
      <c r="C40" s="28">
        <v>36</v>
      </c>
      <c r="D40" s="7">
        <f t="shared" si="0"/>
        <v>0.42923663293335718</v>
      </c>
      <c r="E40" s="28">
        <v>35.64</v>
      </c>
      <c r="F40" s="7">
        <f t="shared" si="1"/>
        <v>0.43736221019535054</v>
      </c>
    </row>
    <row r="41" spans="1:7" s="17" customFormat="1" ht="13.5" customHeight="1">
      <c r="A41" s="13" t="s">
        <v>36</v>
      </c>
      <c r="B41" s="15">
        <v>2</v>
      </c>
      <c r="C41" s="28">
        <v>42.103999999999999</v>
      </c>
      <c r="D41" s="7">
        <f t="shared" si="0"/>
        <v>0.50201608869516856</v>
      </c>
      <c r="E41" s="28">
        <v>41.682960000000001</v>
      </c>
      <c r="F41" s="7">
        <f t="shared" si="1"/>
        <v>0.51151940272402885</v>
      </c>
    </row>
    <row r="42" spans="1:7" s="17" customFormat="1" ht="13.5" customHeight="1">
      <c r="A42" s="13" t="s">
        <v>37</v>
      </c>
      <c r="B42" s="15">
        <v>2</v>
      </c>
      <c r="C42" s="28">
        <v>30.5</v>
      </c>
      <c r="D42" s="7">
        <f t="shared" si="0"/>
        <v>0.36365881401298317</v>
      </c>
      <c r="E42" s="28">
        <v>22.597989999999999</v>
      </c>
      <c r="F42" s="7">
        <f t="shared" si="1"/>
        <v>0.27731500708115681</v>
      </c>
    </row>
    <row r="43" spans="1:7" ht="13.5" customHeight="1">
      <c r="A43" s="13" t="s">
        <v>38</v>
      </c>
      <c r="B43" s="15">
        <v>2</v>
      </c>
      <c r="C43" s="28">
        <v>45.45</v>
      </c>
      <c r="D43" s="7">
        <f t="shared" si="0"/>
        <v>0.54191124907836341</v>
      </c>
      <c r="E43" s="28">
        <v>44.9955</v>
      </c>
      <c r="F43" s="7">
        <f t="shared" si="1"/>
        <v>0.55216979037163005</v>
      </c>
    </row>
    <row r="44" spans="1:7" ht="13.5" customHeight="1">
      <c r="A44" s="13" t="s">
        <v>39</v>
      </c>
      <c r="B44" s="15">
        <v>2</v>
      </c>
      <c r="C44" s="28">
        <v>39</v>
      </c>
      <c r="D44" s="7">
        <f t="shared" si="0"/>
        <v>0.4650063523444703</v>
      </c>
      <c r="E44" s="28">
        <v>38.61</v>
      </c>
      <c r="F44" s="7">
        <f t="shared" si="1"/>
        <v>0.47380906104496306</v>
      </c>
    </row>
    <row r="45" spans="1:7" ht="13.5" customHeight="1">
      <c r="A45" s="13" t="s">
        <v>40</v>
      </c>
      <c r="B45" s="15">
        <v>2</v>
      </c>
      <c r="C45" s="28">
        <v>38.5</v>
      </c>
      <c r="D45" s="7">
        <f t="shared" si="0"/>
        <v>0.45904473244261812</v>
      </c>
      <c r="E45" s="28">
        <v>38.115000000000002</v>
      </c>
      <c r="F45" s="7">
        <f t="shared" si="1"/>
        <v>0.46773458590336098</v>
      </c>
    </row>
    <row r="46" spans="1:7" ht="13.5" customHeight="1">
      <c r="A46" s="13" t="s">
        <v>41</v>
      </c>
      <c r="B46" s="15">
        <v>1</v>
      </c>
      <c r="C46" s="28">
        <v>22</v>
      </c>
      <c r="D46" s="7">
        <f t="shared" si="0"/>
        <v>0.26231127568149609</v>
      </c>
      <c r="E46" s="28">
        <v>21.78</v>
      </c>
      <c r="F46" s="7">
        <f t="shared" si="1"/>
        <v>0.267276906230492</v>
      </c>
    </row>
    <row r="47" spans="1:7" ht="13.5" customHeight="1">
      <c r="A47" s="13" t="s">
        <v>42</v>
      </c>
      <c r="B47" s="15">
        <v>1</v>
      </c>
      <c r="C47" s="28">
        <v>19.5</v>
      </c>
      <c r="D47" s="7">
        <f t="shared" si="0"/>
        <v>0.23250317617223515</v>
      </c>
      <c r="E47" s="28">
        <v>19.305</v>
      </c>
      <c r="F47" s="7">
        <f t="shared" si="1"/>
        <v>0.23690453052248153</v>
      </c>
    </row>
    <row r="48" spans="1:7" ht="13.5" customHeight="1">
      <c r="A48" s="13" t="s">
        <v>43</v>
      </c>
      <c r="B48" s="15">
        <v>1</v>
      </c>
      <c r="C48" s="28">
        <v>13.5</v>
      </c>
      <c r="D48" s="7">
        <f t="shared" si="0"/>
        <v>0.16096373735000896</v>
      </c>
      <c r="E48" s="28">
        <v>13.365</v>
      </c>
      <c r="F48" s="7">
        <f t="shared" si="1"/>
        <v>0.16401082882325646</v>
      </c>
    </row>
    <row r="49" spans="1:6" ht="13.5" customHeight="1">
      <c r="A49" s="13" t="s">
        <v>44</v>
      </c>
      <c r="B49" s="15">
        <v>1</v>
      </c>
      <c r="C49" s="28">
        <v>24</v>
      </c>
      <c r="D49" s="7">
        <f t="shared" si="0"/>
        <v>0.2861577552889048</v>
      </c>
      <c r="E49" s="28">
        <v>23.76</v>
      </c>
      <c r="F49" s="7">
        <f t="shared" si="1"/>
        <v>0.29157480679690034</v>
      </c>
    </row>
    <row r="50" spans="1:6" ht="13.5" customHeight="1">
      <c r="A50" s="13" t="s">
        <v>45</v>
      </c>
      <c r="B50" s="15">
        <v>1</v>
      </c>
      <c r="C50" s="28">
        <v>17</v>
      </c>
      <c r="D50" s="7">
        <f t="shared" si="0"/>
        <v>0.20269507666297423</v>
      </c>
      <c r="E50" s="28">
        <v>16.829999999999998</v>
      </c>
      <c r="F50" s="7">
        <f t="shared" si="1"/>
        <v>0.20653215481447107</v>
      </c>
    </row>
    <row r="51" spans="1:6" ht="13.5" customHeight="1">
      <c r="A51" s="13" t="s">
        <v>46</v>
      </c>
      <c r="B51" s="15">
        <v>1</v>
      </c>
      <c r="C51" s="28">
        <v>24</v>
      </c>
      <c r="D51" s="7">
        <f t="shared" si="0"/>
        <v>0.2861577552889048</v>
      </c>
      <c r="E51" s="28">
        <v>23.76</v>
      </c>
      <c r="F51" s="7">
        <f t="shared" si="1"/>
        <v>0.29157480679690034</v>
      </c>
    </row>
    <row r="52" spans="1:6" ht="13.5" customHeight="1">
      <c r="A52" s="13" t="s">
        <v>47</v>
      </c>
      <c r="B52" s="15">
        <v>1</v>
      </c>
      <c r="C52" s="28">
        <v>19.45</v>
      </c>
      <c r="D52" s="7">
        <f t="shared" si="0"/>
        <v>0.23190701418204993</v>
      </c>
      <c r="E52" s="28">
        <v>19.255500000000001</v>
      </c>
      <c r="F52" s="7">
        <f t="shared" si="1"/>
        <v>0.23629708300832136</v>
      </c>
    </row>
    <row r="53" spans="1:6" ht="13.5" customHeight="1">
      <c r="A53" s="13" t="s">
        <v>48</v>
      </c>
      <c r="B53" s="15">
        <v>1</v>
      </c>
      <c r="C53" s="28">
        <v>24</v>
      </c>
      <c r="D53" s="7">
        <f t="shared" si="0"/>
        <v>0.2861577552889048</v>
      </c>
      <c r="E53" s="28">
        <v>23.76</v>
      </c>
      <c r="F53" s="7">
        <f t="shared" si="1"/>
        <v>0.29157480679690034</v>
      </c>
    </row>
    <row r="54" spans="1:6" ht="13.5" customHeight="1">
      <c r="A54" s="13" t="s">
        <v>49</v>
      </c>
      <c r="B54" s="15">
        <v>1</v>
      </c>
      <c r="C54" s="28">
        <v>19.5</v>
      </c>
      <c r="D54" s="7">
        <f t="shared" si="0"/>
        <v>0.23250317617223515</v>
      </c>
      <c r="E54" s="28">
        <v>15.535299999999999</v>
      </c>
      <c r="F54" s="7">
        <f t="shared" si="1"/>
        <v>0.19064402761076962</v>
      </c>
    </row>
    <row r="55" spans="1:6" ht="13.5" customHeight="1">
      <c r="A55" s="13" t="s">
        <v>50</v>
      </c>
      <c r="B55" s="15">
        <v>1</v>
      </c>
      <c r="C55" s="28">
        <v>13.5</v>
      </c>
      <c r="D55" s="7">
        <f t="shared" si="0"/>
        <v>0.16096373735000896</v>
      </c>
      <c r="E55" s="28">
        <v>13.365</v>
      </c>
      <c r="F55" s="7">
        <f t="shared" si="1"/>
        <v>0.16401082882325646</v>
      </c>
    </row>
    <row r="56" spans="1:6" ht="13.5" customHeight="1">
      <c r="A56" s="13" t="s">
        <v>51</v>
      </c>
      <c r="B56" s="15">
        <v>1</v>
      </c>
      <c r="C56" s="28">
        <v>24</v>
      </c>
      <c r="D56" s="7">
        <f t="shared" si="0"/>
        <v>0.2861577552889048</v>
      </c>
      <c r="E56" s="28">
        <v>23.76</v>
      </c>
      <c r="F56" s="7">
        <f t="shared" si="1"/>
        <v>0.29157480679690034</v>
      </c>
    </row>
    <row r="57" spans="1:6" ht="13.5" customHeight="1">
      <c r="A57" s="13" t="s">
        <v>52</v>
      </c>
      <c r="B57" s="15">
        <v>1</v>
      </c>
      <c r="C57" s="28">
        <v>19.5</v>
      </c>
      <c r="D57" s="7">
        <f t="shared" si="0"/>
        <v>0.23250317617223515</v>
      </c>
      <c r="E57" s="28">
        <v>19.305</v>
      </c>
      <c r="F57" s="7">
        <f t="shared" si="1"/>
        <v>0.23690453052248153</v>
      </c>
    </row>
    <row r="58" spans="1:6" ht="13.5" customHeight="1">
      <c r="A58" s="13" t="s">
        <v>53</v>
      </c>
      <c r="B58" s="15">
        <v>1</v>
      </c>
      <c r="C58" s="28">
        <v>17</v>
      </c>
      <c r="D58" s="7">
        <f t="shared" si="0"/>
        <v>0.20269507666297423</v>
      </c>
      <c r="E58" s="28">
        <v>16.829999999999998</v>
      </c>
      <c r="F58" s="7">
        <f t="shared" si="1"/>
        <v>0.20653215481447107</v>
      </c>
    </row>
    <row r="59" spans="1:6" ht="15.75">
      <c r="A59" s="13" t="s">
        <v>54</v>
      </c>
      <c r="B59" s="15">
        <v>1</v>
      </c>
      <c r="C59" s="28">
        <v>13.5</v>
      </c>
      <c r="D59" s="7">
        <f t="shared" si="0"/>
        <v>0.16096373735000896</v>
      </c>
      <c r="E59" s="28">
        <v>13.365</v>
      </c>
      <c r="F59" s="7">
        <f t="shared" si="1"/>
        <v>0.16401082882325646</v>
      </c>
    </row>
    <row r="60" spans="1:6" ht="15.75">
      <c r="A60" s="13" t="s">
        <v>55</v>
      </c>
      <c r="B60" s="15">
        <v>1</v>
      </c>
      <c r="C60" s="28">
        <v>13.5</v>
      </c>
      <c r="D60" s="7">
        <f t="shared" si="0"/>
        <v>0.16096373735000896</v>
      </c>
      <c r="E60" s="28">
        <v>13.365</v>
      </c>
      <c r="F60" s="7">
        <f t="shared" si="1"/>
        <v>0.16401082882325646</v>
      </c>
    </row>
    <row r="61" spans="1:6" ht="15.75">
      <c r="A61" s="13" t="s">
        <v>56</v>
      </c>
      <c r="B61" s="15">
        <v>1</v>
      </c>
      <c r="C61" s="28">
        <v>17</v>
      </c>
      <c r="D61" s="7">
        <f t="shared" si="0"/>
        <v>0.20269507666297423</v>
      </c>
      <c r="E61" s="28">
        <v>16.829999999999998</v>
      </c>
      <c r="F61" s="7">
        <f t="shared" si="1"/>
        <v>0.20653215481447107</v>
      </c>
    </row>
    <row r="62" spans="1:6" ht="15.75">
      <c r="A62" s="13" t="s">
        <v>57</v>
      </c>
      <c r="B62" s="15">
        <v>1</v>
      </c>
      <c r="C62" s="28">
        <v>17</v>
      </c>
      <c r="D62" s="7">
        <f t="shared" si="0"/>
        <v>0.20269507666297423</v>
      </c>
      <c r="E62" s="28">
        <v>16.829999999999998</v>
      </c>
      <c r="F62" s="7">
        <f t="shared" si="1"/>
        <v>0.20653215481447107</v>
      </c>
    </row>
    <row r="63" spans="1:6" ht="15.75">
      <c r="A63" s="13" t="s">
        <v>58</v>
      </c>
      <c r="B63" s="15">
        <v>1</v>
      </c>
      <c r="C63" s="28">
        <v>17</v>
      </c>
      <c r="D63" s="7">
        <f t="shared" si="0"/>
        <v>0.20269507666297423</v>
      </c>
      <c r="E63" s="28">
        <v>16.829999999999998</v>
      </c>
      <c r="F63" s="7">
        <f t="shared" si="1"/>
        <v>0.20653215481447107</v>
      </c>
    </row>
    <row r="64" spans="1:6" ht="15.75">
      <c r="A64" s="13" t="s">
        <v>59</v>
      </c>
      <c r="B64" s="15">
        <v>1</v>
      </c>
      <c r="C64" s="28">
        <v>17</v>
      </c>
      <c r="D64" s="7">
        <f t="shared" si="0"/>
        <v>0.20269507666297423</v>
      </c>
      <c r="E64" s="28">
        <v>15.818149999999999</v>
      </c>
      <c r="F64" s="7">
        <f t="shared" si="1"/>
        <v>0.19411506860834971</v>
      </c>
    </row>
    <row r="65" spans="1:6" ht="15.75">
      <c r="A65" s="13" t="s">
        <v>60</v>
      </c>
      <c r="B65" s="15">
        <v>1</v>
      </c>
      <c r="C65" s="28">
        <v>13.5</v>
      </c>
      <c r="D65" s="7">
        <f t="shared" si="0"/>
        <v>0.16096373735000896</v>
      </c>
      <c r="E65" s="28">
        <v>13.365</v>
      </c>
      <c r="F65" s="7">
        <f t="shared" si="1"/>
        <v>0.16401082882325646</v>
      </c>
    </row>
    <row r="66" spans="1:6" ht="15.75">
      <c r="A66" s="13" t="s">
        <v>61</v>
      </c>
      <c r="B66" s="15">
        <v>1</v>
      </c>
      <c r="C66" s="28">
        <v>13.5</v>
      </c>
      <c r="D66" s="7">
        <f t="shared" si="0"/>
        <v>0.16096373735000896</v>
      </c>
      <c r="E66" s="28">
        <v>13.365</v>
      </c>
      <c r="F66" s="7">
        <f t="shared" si="1"/>
        <v>0.16401082882325646</v>
      </c>
    </row>
    <row r="67" spans="1:6" ht="15.75">
      <c r="A67" s="13" t="s">
        <v>62</v>
      </c>
      <c r="B67" s="15">
        <v>1</v>
      </c>
      <c r="C67" s="28">
        <v>17</v>
      </c>
      <c r="D67" s="7">
        <f t="shared" si="0"/>
        <v>0.20269507666297423</v>
      </c>
      <c r="E67" s="28">
        <v>16.829999999999998</v>
      </c>
      <c r="F67" s="7">
        <f t="shared" si="1"/>
        <v>0.20653215481447107</v>
      </c>
    </row>
    <row r="68" spans="1:6" ht="15.75">
      <c r="A68" s="13" t="s">
        <v>63</v>
      </c>
      <c r="B68" s="15">
        <v>1</v>
      </c>
      <c r="C68" s="28">
        <v>19.5</v>
      </c>
      <c r="D68" s="7">
        <f t="shared" si="0"/>
        <v>0.23250317617223515</v>
      </c>
      <c r="E68" s="28">
        <v>19.305</v>
      </c>
      <c r="F68" s="7">
        <f t="shared" si="1"/>
        <v>0.23690453052248153</v>
      </c>
    </row>
    <row r="69" spans="1:6" ht="15.75">
      <c r="A69" s="13" t="s">
        <v>64</v>
      </c>
      <c r="B69" s="15">
        <v>1</v>
      </c>
      <c r="C69" s="28">
        <v>13.5</v>
      </c>
      <c r="D69" s="7">
        <f t="shared" si="0"/>
        <v>0.16096373735000896</v>
      </c>
      <c r="E69" s="28">
        <v>13.365</v>
      </c>
      <c r="F69" s="7">
        <f t="shared" si="1"/>
        <v>0.16401082882325646</v>
      </c>
    </row>
    <row r="70" spans="1:6" ht="15.75">
      <c r="A70" s="21" t="s">
        <v>65</v>
      </c>
      <c r="B70" s="22">
        <v>1</v>
      </c>
      <c r="C70" s="29">
        <v>17</v>
      </c>
      <c r="D70" s="23">
        <f t="shared" si="0"/>
        <v>0.20269507666297423</v>
      </c>
      <c r="E70" s="29">
        <v>16.829999999999998</v>
      </c>
      <c r="F70" s="23">
        <f t="shared" si="1"/>
        <v>0.20653215481447107</v>
      </c>
    </row>
  </sheetData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4.5.5.1_2014</vt:lpstr>
      <vt:lpstr>A_IMPRESIÓN_IM</vt:lpstr>
      <vt:lpstr>'4.5.5.1_2014'!Área_de_impresión</vt:lpstr>
      <vt:lpstr>'4.5.5.1_2014'!Imprimir_área_IM</vt:lpstr>
      <vt:lpstr>'4.5.5.1_2014'!Títulos_a_imprimir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2015-03-11T01:53:19Z</cp:lastPrinted>
  <dcterms:created xsi:type="dcterms:W3CDTF">2004-01-22T14:59:07Z</dcterms:created>
  <dcterms:modified xsi:type="dcterms:W3CDTF">2015-04-07T20:32:43Z</dcterms:modified>
</cp:coreProperties>
</file>